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事務局\2025\学校連絡事項変更届\"/>
    </mc:Choice>
  </mc:AlternateContent>
  <xr:revisionPtr revIDLastSave="0" documentId="8_{66016CE3-F929-4E5A-9430-1C9B11872064}" xr6:coauthVersionLast="47" xr6:coauthVersionMax="47" xr10:uidLastSave="{00000000-0000-0000-0000-000000000000}"/>
  <bookViews>
    <workbookView xWindow="-110" yWindow="-110" windowWidth="19420" windowHeight="10300" xr2:uid="{43001B3B-CDA9-41EC-8FB6-3A83D2878233}"/>
  </bookViews>
  <sheets>
    <sheet name="変更届" sheetId="12" r:id="rId1"/>
  </sheets>
  <definedNames>
    <definedName name="_xlnm._FilterDatabase" localSheetId="0" hidden="1">変更届!$B$12:$I$29</definedName>
    <definedName name="_xlnm.Print_Area" localSheetId="0">変更届!$A$1:$I$31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12" l="1"/>
  <c r="L12" i="12"/>
  <c r="L8" i="12"/>
  <c r="J12" i="12"/>
  <c r="J11" i="12"/>
  <c r="J9" i="12"/>
  <c r="J10" i="12"/>
</calcChain>
</file>

<file path=xl/sharedStrings.xml><?xml version="1.0" encoding="utf-8"?>
<sst xmlns="http://schemas.openxmlformats.org/spreadsheetml/2006/main" count="77" uniqueCount="68">
  <si>
    <t>児童生徒氏名</t>
    <rPh sb="0" eb="2">
      <t>ジドウ</t>
    </rPh>
    <rPh sb="2" eb="4">
      <t>セイト</t>
    </rPh>
    <rPh sb="4" eb="6">
      <t>シメイ</t>
    </rPh>
    <phoneticPr fontId="1"/>
  </si>
  <si>
    <t>学部</t>
    <rPh sb="0" eb="2">
      <t>ガクブ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</si>
  <si>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</si>
  <si>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</si>
  <si>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Manor</t>
  </si>
  <si>
    <t>①</t>
    <phoneticPr fontId="1"/>
  </si>
  <si>
    <t>②</t>
    <phoneticPr fontId="1"/>
  </si>
  <si>
    <t>学年</t>
    <rPh sb="0" eb="2">
      <t>ガクネン</t>
    </rPh>
    <phoneticPr fontId="1"/>
  </si>
  <si>
    <t>Google Educationメールアドレス</t>
    <phoneticPr fontId="1"/>
  </si>
  <si>
    <t>提出年月日</t>
    <rPh sb="0" eb="2">
      <t>テイシュツ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</si>
  <si>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</si>
  <si>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</si>
  <si>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</si>
  <si>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変更事項</t>
    <rPh sb="0" eb="2">
      <t>ヘンコウ</t>
    </rPh>
    <rPh sb="2" eb="4">
      <t>ジコウ</t>
    </rPh>
    <phoneticPr fontId="1"/>
  </si>
  <si>
    <t>下記のとおり、変更事項をお届けします。</t>
    <rPh sb="0" eb="2">
      <t>カキ</t>
    </rPh>
    <rPh sb="7" eb="9">
      <t>ヘンコウ</t>
    </rPh>
    <rPh sb="9" eb="11">
      <t>ジコウ</t>
    </rPh>
    <rPh sb="13" eb="14">
      <t>トド</t>
    </rPh>
    <phoneticPr fontId="1"/>
  </si>
  <si>
    <t>利用を希望するバス停</t>
    <rPh sb="0" eb="2">
      <t>リヨウ</t>
    </rPh>
    <rPh sb="3" eb="5">
      <t>キボウ</t>
    </rPh>
    <rPh sb="9" eb="10">
      <t>テイ</t>
    </rPh>
    <phoneticPr fontId="1"/>
  </si>
  <si>
    <t>母親携帯番号</t>
    <rPh sb="0" eb="2">
      <t>ハハオヤ</t>
    </rPh>
    <rPh sb="2" eb="4">
      <t>ケイタイ</t>
    </rPh>
    <rPh sb="4" eb="6">
      <t>バンゴウ</t>
    </rPh>
    <phoneticPr fontId="1"/>
  </si>
  <si>
    <t>父親携帯番号</t>
    <rPh sb="0" eb="2">
      <t>チチオヤ</t>
    </rPh>
    <rPh sb="2" eb="4">
      <t>ケイタイ</t>
    </rPh>
    <rPh sb="4" eb="6">
      <t>バンゴウ</t>
    </rPh>
    <phoneticPr fontId="1"/>
  </si>
  <si>
    <t>かかりつけ病院</t>
    <rPh sb="5" eb="7">
      <t>ビョウイン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</si>
  <si>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</si>
  <si>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</si>
  <si>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変更が有効となる日</t>
    <rPh sb="0" eb="2">
      <t>ヘンコウ</t>
    </rPh>
    <rPh sb="3" eb="5">
      <t>ユウコウ</t>
    </rPh>
    <rPh sb="8" eb="9">
      <t>ヒ</t>
    </rPh>
    <phoneticPr fontId="1"/>
  </si>
  <si>
    <t>ハノイ日本人学校長</t>
    <rPh sb="8" eb="9">
      <t>チョウ</t>
    </rPh>
    <phoneticPr fontId="1"/>
  </si>
  <si>
    <t>提出者氏名</t>
    <rPh sb="0" eb="2">
      <t>テイシュツ</t>
    </rPh>
    <rPh sb="2" eb="3">
      <t>シャ</t>
    </rPh>
    <rPh sb="3" eb="5">
      <t>シメイ</t>
    </rPh>
    <phoneticPr fontId="1"/>
  </si>
  <si>
    <t>組</t>
    <rPh sb="0" eb="1">
      <t>クミ</t>
    </rPh>
    <phoneticPr fontId="1"/>
  </si>
  <si>
    <t>その他</t>
    <rPh sb="2" eb="3">
      <t>ホカ</t>
    </rPh>
    <phoneticPr fontId="1"/>
  </si>
  <si>
    <t>利用開始希望年月日</t>
    <rPh sb="0" eb="2">
      <t>リヨウ</t>
    </rPh>
    <rPh sb="2" eb="4">
      <t>カイシ</t>
    </rPh>
    <rPh sb="4" eb="6">
      <t>キボウ</t>
    </rPh>
    <rPh sb="6" eb="9">
      <t>ネンガッピ</t>
    </rPh>
    <phoneticPr fontId="1"/>
  </si>
  <si>
    <t>児童生徒との関係</t>
    <rPh sb="0" eb="2">
      <t>ジドウ</t>
    </rPh>
    <rPh sb="2" eb="4">
      <t>セイト</t>
    </rPh>
    <rPh sb="6" eb="8">
      <t>カンケイ</t>
    </rPh>
    <phoneticPr fontId="1"/>
  </si>
  <si>
    <t>スクールバス利用に関する変更</t>
    <rPh sb="6" eb="8">
      <t>リヨウ</t>
    </rPh>
    <rPh sb="9" eb="10">
      <t>カン</t>
    </rPh>
    <rPh sb="12" eb="14">
      <t>ヘンコウ</t>
    </rPh>
    <phoneticPr fontId="1"/>
  </si>
  <si>
    <t>棟</t>
    <rPh sb="0" eb="1">
      <t>トウ</t>
    </rPh>
    <phoneticPr fontId="1"/>
  </si>
  <si>
    <t>部屋番号</t>
    <rPh sb="0" eb="4">
      <t>ヘヤバンゴウ</t>
    </rPh>
    <phoneticPr fontId="1"/>
  </si>
  <si>
    <t>レジデンス名</t>
    <rPh sb="5" eb="6">
      <t>メイ</t>
    </rPh>
    <phoneticPr fontId="1"/>
  </si>
  <si>
    <t>事務・緊急連絡用
メールアドレス</t>
    <rPh sb="0" eb="2">
      <t>ジム</t>
    </rPh>
    <rPh sb="3" eb="5">
      <t>キンキュウ</t>
    </rPh>
    <rPh sb="5" eb="8">
      <t>レンラクヨウ</t>
    </rPh>
    <phoneticPr fontId="1"/>
  </si>
  <si>
    <t>※変更した項目のみご記入ください</t>
    <phoneticPr fontId="1"/>
  </si>
  <si>
    <t xml:space="preserve">Hanoi Tower </t>
  </si>
  <si>
    <t>Diamond Westlake</t>
  </si>
  <si>
    <t xml:space="preserve">Four Seasons </t>
  </si>
  <si>
    <t xml:space="preserve">Fraser </t>
  </si>
  <si>
    <t xml:space="preserve">130 Doc Ngu </t>
  </si>
  <si>
    <t xml:space="preserve">Lancaster </t>
  </si>
  <si>
    <t xml:space="preserve">Rose Garden </t>
  </si>
  <si>
    <t xml:space="preserve">Hoa Binh Green </t>
  </si>
  <si>
    <t xml:space="preserve">Indochina </t>
  </si>
  <si>
    <t xml:space="preserve">Landmark </t>
  </si>
  <si>
    <t xml:space="preserve">Vinhomes Skylake </t>
  </si>
  <si>
    <t xml:space="preserve">Thang Long No.1 </t>
  </si>
  <si>
    <t xml:space="preserve">Vinhomes Gardenia </t>
  </si>
  <si>
    <t>Ciputra Tower P1</t>
  </si>
  <si>
    <t xml:space="preserve">Ciputra Tower G </t>
  </si>
  <si>
    <t>Ciputra Tower L5</t>
  </si>
  <si>
    <t>Vincom Nguyen Chi Thanh</t>
  </si>
  <si>
    <t xml:space="preserve">Royal City R2A </t>
  </si>
  <si>
    <t xml:space="preserve">Royal City R5B </t>
  </si>
  <si>
    <t xml:space="preserve">Times City T6 </t>
  </si>
  <si>
    <t xml:space="preserve">Times City Park Hill </t>
  </si>
  <si>
    <t>変更後のバス停利用開始は、提出から２週間後となる場合があります。</t>
    <rPh sb="0" eb="2">
      <t>ヘンコウ</t>
    </rPh>
    <rPh sb="2" eb="3">
      <t>ゴ</t>
    </rPh>
    <rPh sb="6" eb="7">
      <t>テイ</t>
    </rPh>
    <rPh sb="7" eb="9">
      <t>リヨウ</t>
    </rPh>
    <rPh sb="9" eb="11">
      <t>カイシ</t>
    </rPh>
    <rPh sb="13" eb="15">
      <t>テイシュツ</t>
    </rPh>
    <rPh sb="18" eb="21">
      <t>シュウカンゴ</t>
    </rPh>
    <rPh sb="24" eb="26">
      <t>バアイ</t>
    </rPh>
    <phoneticPr fontId="1"/>
  </si>
  <si>
    <t>Roygent</t>
  </si>
  <si>
    <t>Starlake</t>
  </si>
  <si>
    <t xml:space="preserve">Oakwood※ </t>
  </si>
  <si>
    <t xml:space="preserve">Somerset West Point※  </t>
  </si>
  <si>
    <t>Lion Mall</t>
  </si>
  <si>
    <t xml:space="preserve">Golden Wesklake ※ </t>
  </si>
  <si>
    <t xml:space="preserve">Vinhomes Metropolis </t>
  </si>
  <si>
    <t>在籍学年組</t>
  </si>
  <si>
    <t>学校連絡事項変更届</t>
  </si>
  <si>
    <t>Lancaster Luminaire</t>
  </si>
  <si>
    <t>L7 Lotte</t>
  </si>
  <si>
    <t>住所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</si>
</sst>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517A6814-B392-4823-BAB8-BDC5F73177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662A-1F20-49A1-A839-AA093147AB01}">
  <dimension ref="A1:M31"/>
  <sheetViews>
    <sheetView tabSelected="1" zoomScale="80" zoomScaleNormal="80" zoomScaleSheetLayoutView="100" workbookViewId="0">
      <selection activeCell="G5" sqref="G5:I5"/>
    </sheetView>
  </sheetViews>
  <sheetFormatPr defaultColWidth="9" defaultRowHeight="22.5" x14ac:dyDescent="0.55000000000000004"/>
  <cols>
    <col min="1" max="1" width="5.6640625" style="2" customWidth="1"/>
    <col min="2" max="2" width="31.6640625" style="2" customWidth="1"/>
    <col min="3" max="3" width="6.9140625" style="2" customWidth="1"/>
    <col min="4" max="4" width="14.75" style="2" customWidth="1"/>
    <col min="5" max="6" width="12.6640625" style="1" customWidth="1"/>
    <col min="7" max="7" width="13.9140625" style="1" customWidth="1"/>
    <col min="8" max="9" width="12.6640625" style="1" customWidth="1"/>
    <col min="10" max="10" width="30" style="2" customWidth="1"/>
    <col min="11" max="11" width="30" style="2" hidden="1" customWidth="1"/>
    <col min="12" max="12" width="30" style="2" customWidth="1"/>
    <col min="13" max="16384" width="9" style="2"/>
  </cols>
  <sheetData>
    <row r="1" spans="1:13" ht="26.5" x14ac:dyDescent="0.55000000000000004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9"/>
      <c r="K1" s="16" t="s">
        <v>34</v>
      </c>
    </row>
    <row r="2" spans="1:13" ht="34.5" customHeight="1" x14ac:dyDescent="0.55000000000000004">
      <c r="E2" s="2"/>
      <c r="F2" s="2"/>
      <c r="G2" s="2"/>
      <c r="H2" s="2"/>
      <c r="I2" s="2"/>
      <c r="K2" s="16" t="s">
        <v>35</v>
      </c>
    </row>
    <row r="3" spans="1:13" ht="34.5" customHeight="1" x14ac:dyDescent="0.55000000000000004">
      <c r="A3" s="45" t="s">
        <v>64</v>
      </c>
      <c r="B3" s="45"/>
      <c r="C3" s="45"/>
      <c r="D3" s="45"/>
      <c r="E3" s="45"/>
      <c r="F3" s="45"/>
      <c r="G3" s="45"/>
      <c r="H3" s="45"/>
      <c r="I3" s="45"/>
      <c r="K3" s="16" t="s">
        <v>36</v>
      </c>
    </row>
    <row r="4" spans="1:13" ht="34.5" customHeight="1" x14ac:dyDescent="0.55000000000000004">
      <c r="B4" s="4"/>
      <c r="C4" s="4"/>
      <c r="D4" s="4"/>
      <c r="E4" s="4"/>
      <c r="F4" s="4"/>
      <c r="G4" s="4"/>
      <c r="H4" s="4"/>
      <c r="I4" s="4"/>
      <c r="K4" s="16" t="s">
        <v>58</v>
      </c>
    </row>
    <row r="5" spans="1:13" ht="30" customHeight="1" x14ac:dyDescent="0.55000000000000004">
      <c r="B5" s="4"/>
      <c r="C5" s="4"/>
      <c r="D5" s="4"/>
      <c r="E5" s="46" t="s">
        <v>23</v>
      </c>
      <c r="F5" s="47"/>
      <c r="G5" s="48"/>
      <c r="H5" s="49"/>
      <c r="I5" s="50"/>
      <c r="K5" s="16" t="s">
        <v>59</v>
      </c>
    </row>
    <row r="6" spans="1:13" ht="30" customHeight="1" x14ac:dyDescent="0.55000000000000004">
      <c r="B6" s="4"/>
      <c r="C6" s="4"/>
      <c r="D6" s="5"/>
      <c r="E6" s="46" t="s">
        <v>27</v>
      </c>
      <c r="F6" s="47"/>
      <c r="G6" s="48"/>
      <c r="H6" s="49"/>
      <c r="I6" s="50"/>
      <c r="K6" s="16" t="s">
        <v>37</v>
      </c>
    </row>
    <row r="7" spans="1:13" ht="30" customHeight="1" x14ac:dyDescent="0.55000000000000004">
      <c r="A7" s="43" t="s">
        <v>14</v>
      </c>
      <c r="B7" s="43"/>
      <c r="C7" s="43"/>
      <c r="D7" s="43"/>
      <c r="E7" s="43"/>
      <c r="F7" s="43"/>
      <c r="G7" s="43"/>
      <c r="H7" s="43"/>
      <c r="I7" s="43"/>
      <c r="J7" s="8"/>
      <c r="K7" s="16" t="s">
        <v>60</v>
      </c>
    </row>
    <row r="8" spans="1:13" ht="30" customHeight="1" x14ac:dyDescent="0.55000000000000004">
      <c r="A8" s="3">
        <v>1</v>
      </c>
      <c r="B8" s="18" t="s">
        <v>9</v>
      </c>
      <c r="C8" s="20"/>
      <c r="D8" s="11"/>
      <c r="E8" s="3" t="s">
        <v>10</v>
      </c>
      <c r="F8" s="11"/>
      <c r="G8" s="3" t="s">
        <v>11</v>
      </c>
      <c r="H8" s="11"/>
      <c r="I8" s="3" t="s">
        <v>12</v>
      </c>
      <c r="K8" s="16" t="s">
        <v>38</v>
      </c>
      <c r="L8" s="14" t="str">
        <f>D8&amp;"/"&amp;F8&amp;"/"&amp;H8</f>
        <v>//</v>
      </c>
    </row>
    <row r="9" spans="1:13" ht="30" customHeight="1" x14ac:dyDescent="0.55000000000000004">
      <c r="A9" s="3">
        <v>2</v>
      </c>
      <c r="B9" s="18" t="s">
        <v>0</v>
      </c>
      <c r="C9" s="20"/>
      <c r="D9" s="3" t="s">
        <v>2</v>
      </c>
      <c r="E9" s="35"/>
      <c r="F9" s="35"/>
      <c r="G9" s="3" t="s">
        <v>3</v>
      </c>
      <c r="H9" s="35"/>
      <c r="I9" s="35"/>
      <c r="J9" s="12" t="str">
        <f>IF(OR(E9="",H9=""),"必須入力項目です","")</f>
        <v>必須入力項目です</v>
      </c>
      <c r="K9" s="16" t="s">
        <v>61</v>
      </c>
      <c r="L9" s="13"/>
      <c r="M9" s="13"/>
    </row>
    <row r="10" spans="1:13" ht="30" customHeight="1" x14ac:dyDescent="0.55000000000000004">
      <c r="A10" s="3">
        <v>3</v>
      </c>
      <c r="B10" s="18" t="s">
        <v>8</v>
      </c>
      <c r="C10" s="20"/>
      <c r="D10" s="35"/>
      <c r="E10" s="35"/>
      <c r="F10" s="35"/>
      <c r="G10" s="35"/>
      <c r="H10" s="35"/>
      <c r="I10" s="35"/>
      <c r="J10" s="12" t="str">
        <f>IF(D10="","必須入力項目です","")</f>
        <v>必須入力項目です</v>
      </c>
      <c r="K10" s="16" t="s">
        <v>39</v>
      </c>
      <c r="L10" s="13"/>
      <c r="M10" s="13"/>
    </row>
    <row r="11" spans="1:13" ht="30" customHeight="1" x14ac:dyDescent="0.55000000000000004">
      <c r="A11" s="3">
        <v>4</v>
      </c>
      <c r="B11" s="18" t="s">
        <v>63</v>
      </c>
      <c r="C11" s="20"/>
      <c r="D11" s="3" t="s">
        <v>1</v>
      </c>
      <c r="E11" s="11"/>
      <c r="F11" s="3" t="s">
        <v>7</v>
      </c>
      <c r="G11" s="11"/>
      <c r="H11" s="3" t="s">
        <v>24</v>
      </c>
      <c r="I11" s="11"/>
      <c r="J11" s="12" t="str">
        <f>IF(E11="","必須入力項目です",IF(OR(G11="",I11=""),"必須入力項目です",""))</f>
        <v>必須入力項目です</v>
      </c>
      <c r="K11" s="16" t="s">
        <v>40</v>
      </c>
      <c r="L11" s="13"/>
      <c r="M11" s="13"/>
    </row>
    <row r="12" spans="1:13" ht="30" customHeight="1" x14ac:dyDescent="0.55000000000000004">
      <c r="A12" s="3">
        <v>5</v>
      </c>
      <c r="B12" s="18" t="s">
        <v>21</v>
      </c>
      <c r="C12" s="20"/>
      <c r="D12" s="11"/>
      <c r="E12" s="3" t="s">
        <v>10</v>
      </c>
      <c r="F12" s="11"/>
      <c r="G12" s="3" t="s">
        <v>11</v>
      </c>
      <c r="H12" s="11"/>
      <c r="I12" s="3" t="s">
        <v>12</v>
      </c>
      <c r="J12" s="12" t="str">
        <f>IF(D12="","必須入力項目です",IF(OR(F12="",H12=""),"必須入力項目です",""))</f>
        <v>必須入力項目です</v>
      </c>
      <c r="K12" s="16" t="s">
        <v>41</v>
      </c>
      <c r="L12" s="15" t="str">
        <f>D12&amp;"/"&amp;F12&amp;"/"&amp;H12</f>
        <v>//</v>
      </c>
      <c r="M12" s="13"/>
    </row>
    <row r="13" spans="1:13" ht="30" customHeight="1" x14ac:dyDescent="0.55000000000000004">
      <c r="B13" s="6"/>
      <c r="C13" s="6"/>
      <c r="D13" s="1"/>
      <c r="E13" s="5"/>
      <c r="G13" s="5"/>
      <c r="I13" s="5"/>
      <c r="K13" s="16" t="s">
        <v>62</v>
      </c>
    </row>
    <row r="14" spans="1:13" ht="30" customHeight="1" x14ac:dyDescent="0.55000000000000004">
      <c r="A14" s="43" t="s">
        <v>33</v>
      </c>
      <c r="B14" s="43"/>
      <c r="C14" s="43"/>
      <c r="D14" s="43"/>
      <c r="E14" s="43"/>
      <c r="F14" s="43"/>
      <c r="G14" s="43"/>
      <c r="H14" s="43"/>
      <c r="I14" s="43"/>
      <c r="K14" s="16" t="s">
        <v>42</v>
      </c>
    </row>
    <row r="15" spans="1:13" ht="30" customHeight="1" x14ac:dyDescent="0.55000000000000004">
      <c r="A15" s="3">
        <v>6</v>
      </c>
      <c r="B15" s="18" t="s">
        <v>13</v>
      </c>
      <c r="C15" s="20"/>
      <c r="D15" s="46" t="s">
        <v>19</v>
      </c>
      <c r="E15" s="52"/>
      <c r="F15" s="47"/>
      <c r="G15" s="46" t="s">
        <v>20</v>
      </c>
      <c r="H15" s="52"/>
      <c r="I15" s="47"/>
      <c r="K15" s="16" t="s">
        <v>56</v>
      </c>
    </row>
    <row r="16" spans="1:13" ht="30" customHeight="1" x14ac:dyDescent="0.55000000000000004">
      <c r="A16" s="26" t="s">
        <v>67</v>
      </c>
      <c r="B16" s="27"/>
      <c r="C16" s="28"/>
      <c r="D16" s="36"/>
      <c r="E16" s="36"/>
      <c r="F16" s="36"/>
      <c r="G16" s="36"/>
      <c r="H16" s="36"/>
      <c r="I16" s="36"/>
      <c r="K16" s="16" t="s">
        <v>57</v>
      </c>
    </row>
    <row r="17" spans="1:12" ht="30" customHeight="1" x14ac:dyDescent="0.55000000000000004">
      <c r="A17" s="29"/>
      <c r="B17" s="30"/>
      <c r="C17" s="31"/>
      <c r="D17" s="36"/>
      <c r="E17" s="36"/>
      <c r="F17" s="36"/>
      <c r="G17" s="36"/>
      <c r="H17" s="36"/>
      <c r="I17" s="36"/>
      <c r="K17" s="16" t="s">
        <v>43</v>
      </c>
    </row>
    <row r="18" spans="1:12" ht="30" customHeight="1" x14ac:dyDescent="0.55000000000000004">
      <c r="A18" s="29"/>
      <c r="B18" s="30"/>
      <c r="C18" s="31"/>
      <c r="D18" s="10" t="s">
        <v>31</v>
      </c>
      <c r="E18" s="35"/>
      <c r="F18" s="35"/>
      <c r="G18" s="10" t="s">
        <v>31</v>
      </c>
      <c r="H18" s="35"/>
      <c r="I18" s="35"/>
      <c r="K18" s="16" t="s">
        <v>44</v>
      </c>
    </row>
    <row r="19" spans="1:12" ht="30" customHeight="1" x14ac:dyDescent="0.55000000000000004">
      <c r="A19" s="29"/>
      <c r="B19" s="30"/>
      <c r="C19" s="31"/>
      <c r="D19" s="3" t="s">
        <v>29</v>
      </c>
      <c r="E19" s="24"/>
      <c r="F19" s="25"/>
      <c r="G19" s="3" t="s">
        <v>29</v>
      </c>
      <c r="H19" s="24"/>
      <c r="I19" s="25"/>
      <c r="K19" s="16" t="s">
        <v>45</v>
      </c>
    </row>
    <row r="20" spans="1:12" ht="30" customHeight="1" x14ac:dyDescent="0.55000000000000004">
      <c r="A20" s="32"/>
      <c r="B20" s="33"/>
      <c r="C20" s="34"/>
      <c r="D20" s="3" t="s">
        <v>30</v>
      </c>
      <c r="E20" s="24"/>
      <c r="F20" s="25"/>
      <c r="G20" s="3" t="s">
        <v>30</v>
      </c>
      <c r="H20" s="24"/>
      <c r="I20" s="25"/>
      <c r="K20" s="16" t="s">
        <v>46</v>
      </c>
    </row>
    <row r="21" spans="1:12" ht="30" customHeight="1" x14ac:dyDescent="0.55000000000000004">
      <c r="A21" s="18" t="s">
        <v>28</v>
      </c>
      <c r="B21" s="19"/>
      <c r="C21" s="20"/>
      <c r="D21" s="24"/>
      <c r="E21" s="53"/>
      <c r="F21" s="53"/>
      <c r="G21" s="53"/>
      <c r="H21" s="53"/>
      <c r="I21" s="25"/>
      <c r="K21" s="17" t="s">
        <v>47</v>
      </c>
    </row>
    <row r="22" spans="1:12" ht="30" customHeight="1" x14ac:dyDescent="0.55000000000000004">
      <c r="A22" s="21" t="s">
        <v>15</v>
      </c>
      <c r="B22" s="22"/>
      <c r="C22" s="23"/>
      <c r="D22" s="24"/>
      <c r="E22" s="53"/>
      <c r="F22" s="53"/>
      <c r="G22" s="53"/>
      <c r="H22" s="53"/>
      <c r="I22" s="25"/>
      <c r="K22" s="17" t="s">
        <v>48</v>
      </c>
    </row>
    <row r="23" spans="1:12" ht="30" customHeight="1" x14ac:dyDescent="0.55000000000000004">
      <c r="A23" s="21" t="s">
        <v>26</v>
      </c>
      <c r="B23" s="22"/>
      <c r="C23" s="23"/>
      <c r="D23" s="11"/>
      <c r="E23" s="3" t="s">
        <v>10</v>
      </c>
      <c r="F23" s="11"/>
      <c r="G23" s="3" t="s">
        <v>11</v>
      </c>
      <c r="H23" s="11"/>
      <c r="I23" s="3" t="s">
        <v>12</v>
      </c>
      <c r="K23" s="17" t="s">
        <v>49</v>
      </c>
      <c r="L23" s="14" t="str">
        <f>D23&amp;"/"&amp;F23&amp;"/"&amp;H23</f>
        <v>//</v>
      </c>
    </row>
    <row r="24" spans="1:12" ht="30" customHeight="1" x14ac:dyDescent="0.55000000000000004">
      <c r="A24" s="21" t="s">
        <v>55</v>
      </c>
      <c r="B24" s="22"/>
      <c r="C24" s="22"/>
      <c r="D24" s="22"/>
      <c r="E24" s="22"/>
      <c r="F24" s="22"/>
      <c r="G24" s="22"/>
      <c r="H24" s="22"/>
      <c r="I24" s="23"/>
      <c r="K24" s="17" t="s">
        <v>4</v>
      </c>
    </row>
    <row r="25" spans="1:12" ht="30" customHeight="1" x14ac:dyDescent="0.55000000000000004">
      <c r="A25" s="18" t="s">
        <v>18</v>
      </c>
      <c r="B25" s="19"/>
      <c r="C25" s="20"/>
      <c r="D25" s="35"/>
      <c r="E25" s="35"/>
      <c r="F25" s="35"/>
      <c r="G25" s="35"/>
      <c r="H25" s="35"/>
      <c r="I25" s="35"/>
      <c r="K25" s="16" t="s">
        <v>50</v>
      </c>
    </row>
    <row r="26" spans="1:12" ht="30" customHeight="1" x14ac:dyDescent="0.55000000000000004">
      <c r="A26" s="18" t="s">
        <v>17</v>
      </c>
      <c r="B26" s="19"/>
      <c r="C26" s="20"/>
      <c r="D26" s="35"/>
      <c r="E26" s="35"/>
      <c r="F26" s="35"/>
      <c r="G26" s="24"/>
      <c r="H26" s="53"/>
      <c r="I26" s="25"/>
      <c r="K26" s="16" t="s">
        <v>51</v>
      </c>
    </row>
    <row r="27" spans="1:12" ht="30" customHeight="1" x14ac:dyDescent="0.55000000000000004">
      <c r="A27" s="18" t="s">
        <v>16</v>
      </c>
      <c r="B27" s="19"/>
      <c r="C27" s="20"/>
      <c r="D27" s="35"/>
      <c r="E27" s="35"/>
      <c r="F27" s="35"/>
      <c r="G27" s="24"/>
      <c r="H27" s="53"/>
      <c r="I27" s="25"/>
      <c r="K27" s="16" t="s">
        <v>52</v>
      </c>
    </row>
    <row r="28" spans="1:12" ht="30" customHeight="1" x14ac:dyDescent="0.55000000000000004">
      <c r="A28" s="37" t="s">
        <v>32</v>
      </c>
      <c r="B28" s="38"/>
      <c r="C28" s="7" t="s">
        <v>5</v>
      </c>
      <c r="D28" s="24"/>
      <c r="E28" s="53"/>
      <c r="F28" s="25"/>
      <c r="G28" s="24"/>
      <c r="H28" s="53"/>
      <c r="I28" s="25"/>
      <c r="K28" s="16" t="s">
        <v>53</v>
      </c>
    </row>
    <row r="29" spans="1:12" ht="30" customHeight="1" x14ac:dyDescent="0.55000000000000004">
      <c r="A29" s="39"/>
      <c r="B29" s="40"/>
      <c r="C29" s="7" t="s">
        <v>6</v>
      </c>
      <c r="D29" s="24"/>
      <c r="E29" s="53"/>
      <c r="F29" s="25"/>
      <c r="G29" s="24"/>
      <c r="H29" s="53"/>
      <c r="I29" s="25"/>
      <c r="K29" s="16" t="s">
        <v>54</v>
      </c>
    </row>
    <row r="30" spans="1:12" ht="30" customHeight="1" x14ac:dyDescent="0.55000000000000004">
      <c r="A30" s="37" t="s">
        <v>25</v>
      </c>
      <c r="B30" s="41"/>
      <c r="C30" s="38"/>
      <c r="D30" s="51"/>
      <c r="E30" s="51"/>
      <c r="F30" s="51"/>
      <c r="G30" s="51"/>
      <c r="H30" s="51"/>
      <c r="I30" s="51"/>
      <c r="K30" s="16" t="s">
        <v>65</v>
      </c>
    </row>
    <row r="31" spans="1:12" ht="30" customHeight="1" x14ac:dyDescent="0.55000000000000004">
      <c r="A31" s="39"/>
      <c r="B31" s="42"/>
      <c r="C31" s="40"/>
      <c r="D31" s="51"/>
      <c r="E31" s="51"/>
      <c r="F31" s="51"/>
      <c r="G31" s="51"/>
      <c r="H31" s="51"/>
      <c r="I31" s="51"/>
      <c r="K31" s="16" t="s">
        <v>66</v>
      </c>
    </row>
  </sheetData>
  <sheetProtection algorithmName="SHA-512" hashValue="reP7l1OaMHMegk61gUxxMAFvkXcwAorlKSKDiD585F75NERJTRklj4GqXwrybk1Pu5MbnA++l7A+/OB3l8FczQ==" saltValue="uh/816HF9UXvTXqP0VH7eQ==" spinCount="100000" sheet="1" objects="1" scenarios="1"/>
  <mergeCells count="51">
    <mergeCell ref="D30:F31"/>
    <mergeCell ref="G30:I31"/>
    <mergeCell ref="D15:F15"/>
    <mergeCell ref="G15:I15"/>
    <mergeCell ref="G27:I27"/>
    <mergeCell ref="G28:I28"/>
    <mergeCell ref="D27:F27"/>
    <mergeCell ref="D28:F28"/>
    <mergeCell ref="D29:F29"/>
    <mergeCell ref="D21:I21"/>
    <mergeCell ref="G26:I26"/>
    <mergeCell ref="D26:F26"/>
    <mergeCell ref="D22:I22"/>
    <mergeCell ref="D25:F25"/>
    <mergeCell ref="G25:I25"/>
    <mergeCell ref="G29:I29"/>
    <mergeCell ref="B8:C8"/>
    <mergeCell ref="B9:C9"/>
    <mergeCell ref="B10:C10"/>
    <mergeCell ref="B11:C11"/>
    <mergeCell ref="B12:C12"/>
    <mergeCell ref="B15:C15"/>
    <mergeCell ref="G16:I17"/>
    <mergeCell ref="H18:I18"/>
    <mergeCell ref="D10:I10"/>
    <mergeCell ref="E9:F9"/>
    <mergeCell ref="H9:I9"/>
    <mergeCell ref="A14:I14"/>
    <mergeCell ref="A7:I7"/>
    <mergeCell ref="A1:I1"/>
    <mergeCell ref="A3:I3"/>
    <mergeCell ref="E5:F5"/>
    <mergeCell ref="E6:F6"/>
    <mergeCell ref="G5:I5"/>
    <mergeCell ref="G6:I6"/>
    <mergeCell ref="A25:C25"/>
    <mergeCell ref="A26:C26"/>
    <mergeCell ref="A27:C27"/>
    <mergeCell ref="A28:B29"/>
    <mergeCell ref="A30:C31"/>
    <mergeCell ref="A21:C21"/>
    <mergeCell ref="A22:C22"/>
    <mergeCell ref="A23:C23"/>
    <mergeCell ref="A24:I24"/>
    <mergeCell ref="H19:I19"/>
    <mergeCell ref="H20:I20"/>
    <mergeCell ref="A16:C20"/>
    <mergeCell ref="E18:F18"/>
    <mergeCell ref="D16:F17"/>
    <mergeCell ref="E19:F19"/>
    <mergeCell ref="E20:F20"/>
  </mergeCells>
  <phoneticPr fontId="1"/>
  <dataValidations count="10">
    <dataValidation showDropDown="1" showInputMessage="1" showErrorMessage="1" sqref="D11" xr:uid="{8BB411EC-8CB5-450C-9553-DFE7D03EF620}"/>
    <dataValidation type="list" allowBlank="1" showInputMessage="1" showErrorMessage="1" sqref="E11" xr:uid="{01834C86-8F19-4173-8AC9-8A4E9E785097}">
      <formula1>"小学部,中学部"</formula1>
    </dataValidation>
    <dataValidation type="list" allowBlank="1" showInputMessage="1" showErrorMessage="1" sqref="G11" xr:uid="{4B702236-2F6D-45C3-86BB-81F7FC4BAA5E}">
      <formula1>"第1学年,第2学年,第3学年,第4学年,第5学年,第6学年"</formula1>
    </dataValidation>
    <dataValidation type="list" allowBlank="1" showInputMessage="1" showErrorMessage="1" sqref="I11" xr:uid="{9763AB01-4EDA-4A12-A05A-12226A47B251}">
      <formula1>"1組,2組,3組,4組"</formula1>
    </dataValidation>
    <dataValidation type="list" allowBlank="1" showInputMessage="1" showErrorMessage="1" sqref="D13" xr:uid="{43115FC1-04C4-48F6-BA83-FC3430605625}">
      <formula1>"2021,2022,2023,2024,2025"</formula1>
    </dataValidation>
    <dataValidation type="list" allowBlank="1" showInputMessage="1" showErrorMessage="1" sqref="H8 H12:H13 H23" xr:uid="{B2ACB869-0474-4EEF-AA80-BBA1C9DCF9AD}">
      <formula1>"1,2,3,4,5,6,7,8,9,10,11,12,13,14,15,16,17,18,19,20,21,22,23,24,25,26,27,28,29,30,31"</formula1>
    </dataValidation>
    <dataValidation type="list" allowBlank="1" showInputMessage="1" showErrorMessage="1" sqref="F8 F12:F13 F23" xr:uid="{19F150B1-287F-4910-81F3-2F5D148C795B}">
      <formula1>"1,2,3,4,5,6,7,8,9,10,11,12"</formula1>
    </dataValidation>
    <dataValidation type="list" allowBlank="1" showInputMessage="1" showErrorMessage="1" sqref="D21:I21" xr:uid="{07623B75-E204-4736-87FF-ECF7F1B64C04}">
      <formula1>"住所変更に伴うバス停の変更, バス不利用から利用へ変更, バス利用から不利用へ変更（別途バス不利用申請書をご提出ください。）"</formula1>
    </dataValidation>
    <dataValidation type="list" allowBlank="1" showInputMessage="1" showErrorMessage="1" sqref="D23 D12 D8" xr:uid="{FD1B72C8-C0C3-4448-89DE-AB13891B615F}">
      <formula1>"2022,2023,2024,2025"</formula1>
    </dataValidation>
    <dataValidation type="list" allowBlank="1" showInputMessage="1" showErrorMessage="1" sqref="D22:I22" xr:uid="{08A74403-D4A8-4E9E-805A-C71F0BD598C7}">
      <formula1>$K$1:$K$31</formula1>
    </dataValidation>
  </dataValidations>
  <printOptions horizontalCentered="1"/>
  <pageMargins left="0.5" right="0" top="0.5" bottom="0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Hoshizawa</dc:creator>
  <cp:lastModifiedBy>Yajima Noriko</cp:lastModifiedBy>
  <cp:lastPrinted>2022-03-14T09:34:37Z</cp:lastPrinted>
  <dcterms:created xsi:type="dcterms:W3CDTF">2021-07-15T02:21:30Z</dcterms:created>
  <dcterms:modified xsi:type="dcterms:W3CDTF">2025-11-05T09:08:56Z</dcterms:modified>
</cp:coreProperties>
</file>